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3"/>
  </bookViews>
  <sheets>
    <sheet name="Территории" sheetId="1" r:id="rId1"/>
    <sheet name="Дифференциация" sheetId="2" r:id="rId2"/>
    <sheet name="Отопление" sheetId="5" r:id="rId3"/>
    <sheet name=" ГВС" sheetId="4" r:id="rId4"/>
  </sheets>
  <externalReferences>
    <externalReference r:id="rId5"/>
    <externalReference r:id="rId6"/>
    <externalReference r:id="rId7"/>
    <externalReference r:id="rId8"/>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J9" i="4" l="1"/>
  <c r="I9" i="4"/>
  <c r="D5" i="2" l="1"/>
  <c r="D5" i="1"/>
</calcChain>
</file>

<file path=xl/sharedStrings.xml><?xml version="1.0" encoding="utf-8"?>
<sst xmlns="http://schemas.openxmlformats.org/spreadsheetml/2006/main" count="170" uniqueCount="75">
  <si>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</si>
  <si>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</si>
  <si>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</si>
  <si>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</si>
  <si>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</si>
  <si>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</si>
  <si>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</si>
  <si>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</si>
  <si>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</si>
  <si>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</si>
  <si>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</si>
  <si>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</si>
  <si>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</si>
  <si>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</si>
  <si>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</si>
  <si>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</si>
  <si>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</si>
  <si>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</si>
  <si>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</si>
  <si>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</si>
  <si>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</si>
  <si>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</si>
  <si>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</si>
  <si>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</si>
  <si>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</si>
  <si>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</si>
  <si>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</si>
  <si>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</si>
  <si>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</si>
  <si>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</si>
  <si>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</si>
  <si>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</si>
  <si>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</si>
  <si>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</si>
  <si>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</si>
  <si>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</si>
  <si>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</si>
  <si>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</si>
  <si>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</si>
  <si>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</si>
  <si>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</si>
  <si>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</si>
  <si>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</si>
  <si>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</si>
  <si>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</si>
  <si>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</si>
  <si>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</si>
  <si>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</si>
  <si>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</si>
  <si>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</si>
  <si>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</si>
  <si>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</si>
  <si>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</si>
  <si>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</si>
  <si>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</si>
  <si>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</si>
  <si>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</si>
  <si>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</si>
  <si>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</si>
  <si>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</si>
  <si>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</si>
  <si>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</si>
  <si>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</si>
  <si>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</si>
  <si>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</si>
  <si>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</si>
  <si>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</si>
  <si>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</si>
  <si>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</si>
  <si>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</si>
  <si>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</si>
  <si>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АО "Теплоэнерго" г. Анапа</t>
  </si>
  <si>
    <t>Котельная № 1, г. Анапа</t>
  </si>
  <si>
    <t>Котельная № 2, г. Анапа</t>
  </si>
  <si>
    <t>Котельная № 3, г. Анапа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</si>
</sst>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8">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9">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7" fillId="0" borderId="0"/>
  </cellStyleXfs>
  <cellXfs count="174">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14" fillId="0" borderId="0" xfId="8" applyNumberFormat="1" applyAlignment="1" applyProtection="1">
      <alignment vertical="center"/>
    </xf>
    <xf numFmtId="0" fontId="11" fillId="0" borderId="0" xfId="8" applyNumberFormat="1" applyFont="1" applyAlignment="1" applyProtection="1">
      <alignment vertical="center"/>
    </xf>
    <xf numFmtId="0" fontId="16" fillId="0" borderId="0" xfId="8" applyNumberFormat="1" applyFont="1" applyAlignment="1" applyProtection="1">
      <alignment vertical="center"/>
    </xf>
    <xf numFmtId="0" fontId="4" fillId="0" borderId="0" xfId="8" applyNumberFormat="1" applyFont="1" applyBorder="1" applyAlignment="1" applyProtection="1">
      <alignment vertical="center"/>
    </xf>
    <xf numFmtId="0" fontId="24" fillId="0" borderId="0" xfId="8" applyNumberFormat="1" applyFont="1" applyAlignment="1" applyProtection="1">
      <alignment vertical="center"/>
    </xf>
    <xf numFmtId="0" fontId="25" fillId="0" borderId="0" xfId="8" applyNumberFormat="1" applyFont="1" applyAlignment="1" applyProtection="1">
      <alignment vertical="center"/>
    </xf>
    <xf numFmtId="0" fontId="26" fillId="0" borderId="0" xfId="8" applyNumberFormat="1" applyFont="1" applyAlignment="1" applyProtection="1">
      <alignment vertical="center"/>
    </xf>
    <xf numFmtId="0" fontId="4" fillId="0" borderId="0" xfId="2" applyFont="1" applyFill="1" applyBorder="1" applyAlignment="1" applyProtection="1">
      <alignment vertical="center" wrapText="1"/>
    </xf>
    <xf numFmtId="0" fontId="26" fillId="0" borderId="0" xfId="8" applyNumberFormat="1" applyFont="1" applyBorder="1" applyAlignment="1" applyProtection="1">
      <alignment vertical="center"/>
    </xf>
    <xf numFmtId="0" fontId="24" fillId="0" borderId="0" xfId="8" applyNumberFormat="1" applyFont="1" applyBorder="1" applyAlignment="1" applyProtection="1">
      <alignment vertical="center"/>
    </xf>
    <xf numFmtId="0" fontId="25" fillId="0" borderId="0" xfId="8" applyNumberFormat="1" applyFont="1" applyBorder="1" applyAlignment="1" applyProtection="1">
      <alignment vertical="center"/>
    </xf>
    <xf numFmtId="0" fontId="4" fillId="0" borderId="0" xfId="10" applyFont="1" applyFill="1" applyBorder="1" applyAlignment="1" applyProtection="1">
      <alignment vertical="center" wrapText="1"/>
    </xf>
    <xf numFmtId="49" fontId="4" fillId="0" borderId="0" xfId="6"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0" xfId="10" applyNumberFormat="1" applyFont="1" applyFill="1" applyBorder="1" applyAlignment="1" applyProtection="1">
      <alignment vertical="center" wrapText="1"/>
    </xf>
    <xf numFmtId="0" fontId="27" fillId="0" borderId="0" xfId="8" applyNumberFormat="1" applyFont="1" applyBorder="1" applyAlignment="1" applyProtection="1">
      <alignment vertical="center"/>
    </xf>
    <xf numFmtId="0" fontId="4" fillId="0" borderId="0" xfId="10" applyFont="1" applyFill="1" applyBorder="1" applyAlignment="1" applyProtection="1">
      <alignment horizontal="center" vertical="center" wrapText="1"/>
    </xf>
    <xf numFmtId="0" fontId="29" fillId="0"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49" fontId="13" fillId="0" borderId="4" xfId="7" applyNumberFormat="1" applyFont="1" applyFill="1" applyBorder="1" applyAlignment="1" applyProtection="1">
      <alignment horizontal="center" vertical="center" wrapText="1"/>
    </xf>
    <xf numFmtId="0" fontId="11"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14" fillId="0" borderId="0" xfId="8" applyNumberFormat="1" applyFill="1" applyAlignment="1" applyProtection="1">
      <alignment vertical="center"/>
    </xf>
    <xf numFmtId="0" fontId="17" fillId="0" borderId="0" xfId="8" applyNumberFormat="1" applyFont="1" applyBorder="1" applyAlignment="1" applyProtection="1">
      <alignment horizontal="center" vertical="center"/>
    </xf>
    <xf numFmtId="0" fontId="4" fillId="0" borderId="0" xfId="7" applyNumberFormat="1" applyFont="1" applyFill="1" applyBorder="1" applyAlignment="1" applyProtection="1">
      <alignment horizontal="center" vertical="center" wrapText="1"/>
    </xf>
    <xf numFmtId="0" fontId="4" fillId="3" borderId="5" xfId="7" applyNumberFormat="1" applyFont="1" applyFill="1" applyBorder="1" applyAlignment="1" applyProtection="1">
      <alignment horizontal="center" vertical="center" wrapText="1"/>
    </xf>
    <xf numFmtId="49" fontId="4" fillId="3" borderId="9" xfId="7" applyNumberFormat="1" applyFont="1" applyFill="1" applyBorder="1" applyAlignment="1" applyProtection="1">
      <alignment horizontal="center" vertical="center" wrapText="1"/>
    </xf>
    <xf numFmtId="0" fontId="14" fillId="3" borderId="6" xfId="8" applyNumberFormat="1" applyFill="1" applyBorder="1" applyAlignment="1" applyProtection="1">
      <alignment vertical="center"/>
    </xf>
    <xf numFmtId="0" fontId="0" fillId="0" borderId="0" xfId="0" applyFill="1" applyAlignment="1" applyProtection="1">
      <alignment vertical="top"/>
    </xf>
    <xf numFmtId="49" fontId="28" fillId="0" borderId="4" xfId="9" applyNumberFormat="1" applyFont="1" applyFill="1" applyBorder="1" applyAlignment="1" applyProtection="1">
      <alignment horizontal="left" vertical="center" wrapText="1" indent="1"/>
    </xf>
    <xf numFmtId="0" fontId="11" fillId="0" borderId="0" xfId="8" applyNumberFormat="1" applyFont="1" applyAlignment="1">
      <alignment vertical="center"/>
    </xf>
    <xf numFmtId="0" fontId="16" fillId="0" borderId="0" xfId="8" applyNumberFormat="1" applyFont="1" applyAlignment="1">
      <alignment vertical="center"/>
    </xf>
    <xf numFmtId="0" fontId="14" fillId="0" borderId="0" xfId="8" applyNumberFormat="1" applyAlignment="1">
      <alignment vertical="center"/>
    </xf>
    <xf numFmtId="49" fontId="18" fillId="3" borderId="6" xfId="5" applyFont="1" applyFill="1" applyBorder="1" applyAlignment="1" applyProtection="1">
      <alignment horizontal="left" vertical="center" indent="1"/>
    </xf>
    <xf numFmtId="49" fontId="12" fillId="3" borderId="6" xfId="5" applyFont="1" applyFill="1" applyBorder="1" applyAlignment="1" applyProtection="1">
      <alignment horizontal="right" vertical="center" wrapText="1"/>
    </xf>
    <xf numFmtId="0" fontId="28" fillId="7" borderId="0" xfId="9" applyFont="1" applyFill="1" applyBorder="1" applyAlignment="1" applyProtection="1">
      <alignment vertical="top"/>
    </xf>
    <xf numFmtId="49" fontId="4" fillId="0" borderId="0" xfId="6" applyNumberFormat="1" applyFont="1" applyFill="1" applyBorder="1" applyAlignment="1" applyProtection="1">
      <alignment vertical="center" wrapText="1"/>
    </xf>
    <xf numFmtId="49" fontId="18" fillId="3" borderId="9" xfId="5" applyFont="1" applyFill="1" applyBorder="1" applyAlignment="1" applyProtection="1">
      <alignment horizontal="left" vertical="center" indent="2"/>
    </xf>
    <xf numFmtId="0" fontId="14" fillId="0" borderId="1" xfId="8" applyNumberFormat="1" applyBorder="1" applyAlignment="1" applyProtection="1">
      <alignment vertical="center"/>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4"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30"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1" fillId="0" borderId="15" xfId="0" applyFont="1" applyFill="1" applyBorder="1" applyAlignment="1" applyProtection="1">
      <alignment horizontal="left" vertical="center"/>
    </xf>
    <xf numFmtId="0" fontId="31" fillId="3" borderId="5" xfId="0" applyFont="1" applyFill="1" applyBorder="1" applyAlignment="1" applyProtection="1">
      <alignment horizontal="left" vertical="center"/>
    </xf>
    <xf numFmtId="0" fontId="31"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32" fillId="0" borderId="15"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32" fillId="3" borderId="9" xfId="0" applyFont="1" applyFill="1" applyBorder="1" applyAlignment="1" applyProtection="1">
      <alignment horizontal="left" vertical="center"/>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49" fontId="4" fillId="5" borderId="4" xfId="6" applyNumberFormat="1" applyFont="1" applyFill="1" applyBorder="1" applyAlignment="1" applyProtection="1">
      <alignment horizontal="left" vertical="center" wrapText="1" indent="2"/>
    </xf>
    <xf numFmtId="49" fontId="4" fillId="5" borderId="4" xfId="6" applyNumberFormat="1" applyFont="1" applyFill="1" applyBorder="1" applyAlignment="1" applyProtection="1">
      <alignment horizontal="center" vertical="center" wrapText="1"/>
    </xf>
    <xf numFmtId="0" fontId="28" fillId="0" borderId="11" xfId="9" applyNumberFormat="1" applyFont="1" applyFill="1" applyBorder="1" applyAlignment="1" applyProtection="1">
      <alignment horizontal="left" vertical="center" wrapText="1" indent="1"/>
    </xf>
    <xf numFmtId="0" fontId="28" fillId="0" borderId="14" xfId="9" applyNumberFormat="1" applyFont="1" applyFill="1" applyBorder="1" applyAlignment="1" applyProtection="1">
      <alignment horizontal="left" vertical="center" wrapText="1" indent="1"/>
    </xf>
    <xf numFmtId="0" fontId="14" fillId="0" borderId="0" xfId="8" applyNumberFormat="1" applyFill="1" applyBorder="1" applyAlignment="1" applyProtection="1">
      <alignment horizontal="right" vertical="center"/>
    </xf>
    <xf numFmtId="0" fontId="4" fillId="7"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0" fontId="28" fillId="0" borderId="4" xfId="5" applyNumberFormat="1" applyFont="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10" xfId="8" applyNumberFormat="1" applyFont="1" applyBorder="1" applyAlignment="1" applyProtection="1">
      <alignment horizontal="left" vertical="center" wrapText="1" indent="1"/>
    </xf>
    <xf numFmtId="0" fontId="4" fillId="0" borderId="11" xfId="8" applyNumberFormat="1" applyFont="1" applyBorder="1" applyAlignment="1" applyProtection="1">
      <alignment horizontal="left" vertical="center" wrapText="1" indent="1"/>
    </xf>
    <xf numFmtId="0" fontId="4" fillId="0" borderId="8" xfId="8" applyNumberFormat="1" applyFont="1" applyBorder="1" applyAlignment="1" applyProtection="1">
      <alignment horizontal="left" vertical="center" wrapText="1" indent="1"/>
    </xf>
    <xf numFmtId="0" fontId="4" fillId="0" borderId="13" xfId="8" applyNumberFormat="1" applyFont="1" applyBorder="1" applyAlignment="1" applyProtection="1">
      <alignment horizontal="left" vertical="center" indent="1"/>
    </xf>
    <xf numFmtId="0" fontId="4" fillId="0" borderId="14" xfId="8" applyNumberFormat="1" applyFont="1" applyBorder="1" applyAlignment="1" applyProtection="1">
      <alignment horizontal="left" vertical="center" indent="1"/>
    </xf>
    <xf numFmtId="0" fontId="4" fillId="0" borderId="15" xfId="8" applyNumberFormat="1" applyFont="1" applyBorder="1" applyAlignment="1" applyProtection="1">
      <alignment horizontal="left" vertical="center" indent="1"/>
    </xf>
    <xf numFmtId="0" fontId="4" fillId="0" borderId="0" xfId="2" applyFont="1" applyFill="1" applyBorder="1" applyAlignment="1" applyProtection="1">
      <alignment horizontal="center" vertical="center" wrapText="1"/>
    </xf>
    <xf numFmtId="0" fontId="14" fillId="0" borderId="0" xfId="8" applyNumberFormat="1" applyFill="1" applyBorder="1" applyAlignment="1" applyProtection="1">
      <alignment horizontal="center" vertical="center"/>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9"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4"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49" fontId="4" fillId="4" borderId="4" xfId="1" applyNumberFormat="1" applyFont="1" applyFill="1" applyBorder="1" applyAlignment="1" applyProtection="1">
      <alignment horizontal="left" vertical="center" wrapText="1"/>
      <protection locked="0"/>
    </xf>
    <xf numFmtId="0" fontId="5" fillId="0" borderId="12" xfId="10" applyFont="1" applyFill="1" applyBorder="1" applyAlignment="1" applyProtection="1">
      <alignment horizontal="center" vertical="center" wrapText="1"/>
    </xf>
    <xf numFmtId="0" fontId="29"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9" fillId="0" borderId="12" xfId="10" applyFont="1" applyFill="1" applyBorder="1" applyAlignment="1" applyProtection="1">
      <alignment horizontal="left" vertical="center"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16</xdr:row>
      <xdr:rowOff>0</xdr:rowOff>
    </xdr:to>
    <xdr:pic macro="[1]!modInfo.MainSheetHelp">
      <xdr:nvPicPr>
        <xdr:cNvPr id="9"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247650</xdr:rowOff>
    </xdr:to>
    <xdr:pic macro="[1]!modInfo.MainSheetHelp">
      <xdr:nvPicPr>
        <xdr:cNvPr id="10"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247650</xdr:rowOff>
    </xdr:to>
    <xdr:pic macro="[1]!modInfo.MainSheetHelp">
      <xdr:nvPicPr>
        <xdr:cNvPr id="11"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12"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3" name="FREEZE_PANES_A2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4" name="UNFREEZE_PANES_A2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16</xdr:row>
      <xdr:rowOff>0</xdr:rowOff>
    </xdr:to>
    <xdr:pic macro="[1]!modInfo.MainSheetHelp">
      <xdr:nvPicPr>
        <xdr:cNvPr id="15"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 name="modList07.cmdDoIt_Click_Handler"/>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135" t="s">
        <v>0</v>
      </c>
      <c r="E4" s="135"/>
      <c r="F4" s="135"/>
      <c r="G4" s="135"/>
      <c r="H4" s="135"/>
      <c r="Q4" s="5"/>
      <c r="U4" s="6"/>
    </row>
    <row r="5" spans="1:83" s="4" customFormat="1" x14ac:dyDescent="0.25">
      <c r="A5" s="1"/>
      <c r="B5" s="2"/>
      <c r="C5" s="7"/>
      <c r="D5" s="136" t="str">
        <f>IF(org=0,"Не определено",org)</f>
        <v>ОАО "Теплоэнерго", г. Анапа</v>
      </c>
      <c r="E5" s="136"/>
      <c r="F5" s="136"/>
      <c r="G5" s="136"/>
      <c r="H5" s="136"/>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137"/>
      <c r="E7" s="137"/>
      <c r="F7" s="138" t="s">
        <v>1</v>
      </c>
      <c r="G7" s="138"/>
      <c r="H7" s="10"/>
      <c r="I7" s="10"/>
      <c r="J7" s="13"/>
      <c r="K7" s="14"/>
      <c r="L7" s="14"/>
      <c r="Q7" s="5"/>
      <c r="U7" s="6"/>
    </row>
    <row r="9" spans="1:83" s="4" customFormat="1" x14ac:dyDescent="0.25">
      <c r="A9" s="1"/>
      <c r="B9" s="2"/>
      <c r="C9" s="7"/>
      <c r="D9" s="130" t="s">
        <v>2</v>
      </c>
      <c r="E9" s="130"/>
      <c r="F9" s="130" t="s">
        <v>3</v>
      </c>
      <c r="G9" s="130"/>
      <c r="H9" s="130"/>
      <c r="I9" s="124" t="s">
        <v>4</v>
      </c>
      <c r="J9" s="124"/>
      <c r="K9" s="124"/>
      <c r="L9" s="124"/>
      <c r="Q9" s="5"/>
      <c r="U9" s="6"/>
    </row>
    <row r="10" spans="1:83" s="4" customFormat="1" x14ac:dyDescent="0.25">
      <c r="A10" s="1"/>
      <c r="B10" s="2"/>
      <c r="C10" s="7"/>
      <c r="D10" s="16" t="s">
        <v>5</v>
      </c>
      <c r="E10" s="16" t="s">
        <v>6</v>
      </c>
      <c r="F10" s="125" t="s">
        <v>5</v>
      </c>
      <c r="G10" s="126"/>
      <c r="H10" s="17" t="s">
        <v>6</v>
      </c>
      <c r="I10" s="127" t="s">
        <v>5</v>
      </c>
      <c r="J10" s="127"/>
      <c r="K10" s="17" t="s">
        <v>6</v>
      </c>
      <c r="L10" s="17" t="s">
        <v>7</v>
      </c>
      <c r="Q10" s="5"/>
      <c r="U10" s="6"/>
    </row>
    <row r="11" spans="1:83" s="4" customFormat="1" x14ac:dyDescent="0.25">
      <c r="A11" s="1"/>
      <c r="B11" s="2"/>
      <c r="C11" s="7"/>
      <c r="D11" s="18" t="s">
        <v>8</v>
      </c>
      <c r="E11" s="18" t="s">
        <v>9</v>
      </c>
      <c r="F11" s="128" t="s">
        <v>10</v>
      </c>
      <c r="G11" s="129"/>
      <c r="H11" s="18" t="s">
        <v>11</v>
      </c>
      <c r="I11" s="128" t="s">
        <v>12</v>
      </c>
      <c r="J11" s="129"/>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130">
        <v>1</v>
      </c>
      <c r="E13" s="131" t="s">
        <v>17</v>
      </c>
      <c r="F13" s="132" t="s">
        <v>15</v>
      </c>
      <c r="G13" s="130">
        <v>1</v>
      </c>
      <c r="H13" s="134"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130"/>
      <c r="E14" s="131"/>
      <c r="F14" s="133"/>
      <c r="G14" s="130"/>
      <c r="H14" s="134"/>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130"/>
      <c r="E15" s="131"/>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D4:H4"/>
    <mergeCell ref="D5:H5"/>
    <mergeCell ref="D7:E7"/>
    <mergeCell ref="F7:G7"/>
    <mergeCell ref="D9:E9"/>
    <mergeCell ref="F9:H9"/>
    <mergeCell ref="D13:D15"/>
    <mergeCell ref="E13:E15"/>
    <mergeCell ref="F13:F14"/>
    <mergeCell ref="G13:G14"/>
    <mergeCell ref="H13:H14"/>
    <mergeCell ref="I9:L9"/>
    <mergeCell ref="F10:G10"/>
    <mergeCell ref="I10:J10"/>
    <mergeCell ref="F11:G11"/>
    <mergeCell ref="I11:J11"/>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E38" sqref="E38"/>
    </sheetView>
  </sheetViews>
  <sheetFormatPr defaultRowHeight="15" x14ac:dyDescent="0.25"/>
  <cols>
    <col min="1" max="1" width="6.42578125" style="50" hidden="1" customWidth="1"/>
    <col min="2" max="2" width="2" style="50" hidden="1" customWidth="1"/>
    <col min="3" max="3" width="4.7109375" style="50" customWidth="1"/>
    <col min="4" max="4" width="4.28515625" style="50" customWidth="1"/>
    <col min="5" max="5" width="45" style="50" customWidth="1"/>
    <col min="6" max="6" width="6.42578125" style="50" bestFit="1" customWidth="1"/>
    <col min="7" max="7" width="4.42578125" style="50" customWidth="1"/>
    <col min="8" max="8" width="5.5703125" style="50" customWidth="1"/>
    <col min="9" max="9" width="52.85546875" style="50" customWidth="1"/>
    <col min="10" max="10" width="7" style="50" bestFit="1" customWidth="1"/>
    <col min="11" max="11" width="3.7109375" style="50" bestFit="1" customWidth="1"/>
    <col min="12" max="12" width="6.28515625" style="50" bestFit="1" customWidth="1"/>
    <col min="13" max="13" width="50.85546875" style="50" customWidth="1"/>
    <col min="14" max="20" width="9.140625" style="51"/>
    <col min="21" max="21" width="9.140625" style="52"/>
    <col min="22" max="38" width="9.140625" style="51"/>
    <col min="39" max="16384" width="9.140625" style="50"/>
  </cols>
  <sheetData>
    <row r="1" spans="1:38" hidden="1" x14ac:dyDescent="0.25"/>
    <row r="2" spans="1:38" hidden="1" x14ac:dyDescent="0.25"/>
    <row r="4" spans="1:38" ht="33" customHeight="1" x14ac:dyDescent="0.25">
      <c r="A4" s="53"/>
      <c r="B4" s="53"/>
      <c r="D4" s="151" t="s">
        <v>22</v>
      </c>
      <c r="E4" s="152"/>
      <c r="F4" s="152"/>
      <c r="G4" s="152"/>
      <c r="H4" s="152"/>
      <c r="I4" s="153"/>
      <c r="J4" s="51"/>
      <c r="K4" s="51"/>
      <c r="L4" s="51"/>
      <c r="M4" s="51"/>
    </row>
    <row r="5" spans="1:38" s="56" customFormat="1" ht="15.75" x14ac:dyDescent="0.25">
      <c r="A5" s="53"/>
      <c r="B5" s="53"/>
      <c r="C5" s="53"/>
      <c r="D5" s="154" t="str">
        <f>IF(org=0,"Не определено",org)</f>
        <v>ОАО "Теплоэнерго", г. Анапа</v>
      </c>
      <c r="E5" s="155"/>
      <c r="F5" s="155"/>
      <c r="G5" s="155"/>
      <c r="H5" s="155"/>
      <c r="I5" s="156"/>
      <c r="J5" s="54"/>
      <c r="K5" s="54"/>
      <c r="L5" s="54"/>
      <c r="M5" s="54"/>
      <c r="N5" s="54"/>
      <c r="O5" s="54"/>
      <c r="P5" s="54"/>
      <c r="Q5" s="54"/>
      <c r="R5" s="54"/>
      <c r="S5" s="54"/>
      <c r="T5" s="54"/>
      <c r="U5" s="55"/>
      <c r="V5" s="54"/>
      <c r="W5" s="54"/>
      <c r="X5" s="54"/>
      <c r="Y5" s="54"/>
      <c r="Z5" s="54"/>
      <c r="AA5" s="54"/>
      <c r="AB5" s="54"/>
      <c r="AC5" s="54"/>
      <c r="AD5" s="54"/>
      <c r="AE5" s="54"/>
      <c r="AF5" s="54"/>
      <c r="AG5" s="54"/>
      <c r="AH5" s="54"/>
      <c r="AI5" s="54"/>
      <c r="AJ5" s="54"/>
      <c r="AK5" s="54"/>
      <c r="AL5" s="54"/>
    </row>
    <row r="6" spans="1:38" s="58" customFormat="1" ht="15.75" x14ac:dyDescent="0.25">
      <c r="A6" s="157"/>
      <c r="B6" s="157"/>
      <c r="C6" s="157"/>
      <c r="D6" s="157"/>
      <c r="E6" s="157"/>
      <c r="F6" s="157"/>
      <c r="G6" s="57"/>
      <c r="H6" s="57"/>
      <c r="I6" s="57"/>
      <c r="J6" s="57"/>
      <c r="K6" s="57"/>
      <c r="N6" s="59"/>
      <c r="O6" s="59"/>
      <c r="P6" s="59"/>
      <c r="Q6" s="59"/>
      <c r="R6" s="59"/>
      <c r="S6" s="59"/>
      <c r="T6" s="59"/>
      <c r="U6" s="60"/>
      <c r="V6" s="59"/>
      <c r="W6" s="59"/>
      <c r="X6" s="59"/>
      <c r="Y6" s="59"/>
      <c r="Z6" s="59"/>
      <c r="AA6" s="59"/>
      <c r="AB6" s="59"/>
      <c r="AC6" s="59"/>
      <c r="AD6" s="59"/>
      <c r="AE6" s="59"/>
      <c r="AF6" s="59"/>
      <c r="AG6" s="59"/>
      <c r="AH6" s="59"/>
      <c r="AI6" s="59"/>
      <c r="AJ6" s="59"/>
      <c r="AK6" s="59"/>
      <c r="AL6" s="59"/>
    </row>
    <row r="7" spans="1:38" x14ac:dyDescent="0.25">
      <c r="A7" s="157"/>
      <c r="B7" s="157"/>
      <c r="C7" s="157"/>
      <c r="D7" s="157"/>
      <c r="E7" s="157"/>
      <c r="F7" s="157"/>
    </row>
    <row r="8" spans="1:38" x14ac:dyDescent="0.25">
      <c r="B8" s="150"/>
      <c r="C8" s="150"/>
      <c r="D8" s="150"/>
      <c r="E8" s="158"/>
      <c r="F8" s="158"/>
    </row>
    <row r="9" spans="1:38" x14ac:dyDescent="0.25">
      <c r="B9" s="150"/>
      <c r="C9" s="150"/>
      <c r="D9" s="150"/>
      <c r="E9" s="158"/>
      <c r="F9" s="158"/>
    </row>
    <row r="10" spans="1:38" x14ac:dyDescent="0.25">
      <c r="B10" s="150"/>
      <c r="C10" s="150"/>
      <c r="D10" s="150"/>
      <c r="E10" s="158"/>
      <c r="F10" s="158"/>
    </row>
    <row r="11" spans="1:38" hidden="1" x14ac:dyDescent="0.25">
      <c r="B11" s="150"/>
      <c r="C11" s="150"/>
      <c r="D11" s="150"/>
      <c r="E11" s="158"/>
      <c r="F11" s="158"/>
    </row>
    <row r="12" spans="1:38" hidden="1" x14ac:dyDescent="0.25">
      <c r="A12" s="61"/>
      <c r="B12" s="150"/>
      <c r="C12" s="150"/>
      <c r="D12" s="150"/>
      <c r="E12" s="62"/>
      <c r="F12" s="61"/>
      <c r="G12" s="62"/>
      <c r="H12" s="62"/>
      <c r="I12" s="61"/>
      <c r="J12" s="61"/>
      <c r="K12" s="62"/>
    </row>
    <row r="13" spans="1:38" hidden="1" x14ac:dyDescent="0.25">
      <c r="B13" s="150"/>
      <c r="C13" s="150"/>
      <c r="D13" s="150"/>
      <c r="E13" s="62"/>
      <c r="F13" s="63"/>
      <c r="G13" s="61"/>
      <c r="H13" s="61"/>
      <c r="I13" s="61"/>
      <c r="J13" s="61"/>
      <c r="K13" s="62"/>
    </row>
    <row r="14" spans="1:38" hidden="1" x14ac:dyDescent="0.25">
      <c r="B14" s="144"/>
      <c r="C14" s="144"/>
      <c r="D14" s="144"/>
      <c r="E14" s="64"/>
      <c r="F14" s="61"/>
      <c r="G14" s="61"/>
      <c r="H14" s="61"/>
      <c r="I14" s="61"/>
      <c r="J14" s="61"/>
      <c r="K14" s="62"/>
    </row>
    <row r="17" spans="1:38" s="56" customFormat="1" ht="15.75" x14ac:dyDescent="0.25">
      <c r="A17" s="65"/>
      <c r="B17" s="65"/>
      <c r="C17" s="65"/>
      <c r="D17" s="65"/>
      <c r="E17" s="65"/>
      <c r="F17" s="65"/>
      <c r="G17" s="65"/>
      <c r="H17" s="65"/>
      <c r="I17" s="65"/>
      <c r="J17" s="65"/>
      <c r="K17" s="65"/>
      <c r="L17" s="65"/>
      <c r="M17" s="58"/>
      <c r="N17" s="54"/>
      <c r="O17" s="54"/>
      <c r="P17" s="54"/>
      <c r="Q17" s="54"/>
      <c r="R17" s="54"/>
      <c r="S17" s="54"/>
      <c r="T17" s="54"/>
      <c r="U17" s="55"/>
      <c r="V17" s="54"/>
      <c r="W17" s="54"/>
      <c r="X17" s="54"/>
      <c r="Y17" s="54"/>
      <c r="Z17" s="54"/>
      <c r="AA17" s="54"/>
      <c r="AB17" s="54"/>
      <c r="AC17" s="54"/>
      <c r="AD17" s="54"/>
      <c r="AE17" s="54"/>
      <c r="AF17" s="54"/>
      <c r="AG17" s="54"/>
      <c r="AH17" s="54"/>
      <c r="AI17" s="54"/>
      <c r="AJ17" s="54"/>
      <c r="AK17" s="54"/>
      <c r="AL17" s="54"/>
    </row>
    <row r="18" spans="1:38" x14ac:dyDescent="0.25">
      <c r="A18" s="145"/>
      <c r="B18" s="61"/>
      <c r="C18" s="61"/>
      <c r="D18" s="146" t="s">
        <v>23</v>
      </c>
      <c r="E18" s="146"/>
      <c r="F18" s="147" t="s">
        <v>24</v>
      </c>
      <c r="G18" s="147"/>
      <c r="H18" s="147"/>
      <c r="I18" s="147"/>
      <c r="J18" s="147" t="s">
        <v>25</v>
      </c>
      <c r="K18" s="147"/>
      <c r="L18" s="147"/>
      <c r="M18" s="147"/>
    </row>
    <row r="19" spans="1:38" ht="22.5" x14ac:dyDescent="0.25">
      <c r="A19" s="145"/>
      <c r="B19" s="66"/>
      <c r="C19" s="67"/>
      <c r="D19" s="68" t="s">
        <v>5</v>
      </c>
      <c r="E19" s="68" t="s">
        <v>6</v>
      </c>
      <c r="F19" s="68" t="s">
        <v>26</v>
      </c>
      <c r="G19" s="148" t="s">
        <v>5</v>
      </c>
      <c r="H19" s="149"/>
      <c r="I19" s="68" t="s">
        <v>6</v>
      </c>
      <c r="J19" s="68" t="s">
        <v>26</v>
      </c>
      <c r="K19" s="148" t="s">
        <v>5</v>
      </c>
      <c r="L19" s="149"/>
      <c r="M19" s="68" t="s">
        <v>6</v>
      </c>
    </row>
    <row r="20" spans="1:38" s="72" customFormat="1" x14ac:dyDescent="0.25">
      <c r="A20" s="18"/>
      <c r="B20" s="18"/>
      <c r="C20" s="18"/>
      <c r="D20" s="69" t="s">
        <v>8</v>
      </c>
      <c r="E20" s="69" t="s">
        <v>9</v>
      </c>
      <c r="F20" s="69" t="s">
        <v>10</v>
      </c>
      <c r="G20" s="128" t="s">
        <v>11</v>
      </c>
      <c r="H20" s="129"/>
      <c r="I20" s="69" t="s">
        <v>12</v>
      </c>
      <c r="J20" s="69" t="s">
        <v>13</v>
      </c>
      <c r="K20" s="128" t="s">
        <v>14</v>
      </c>
      <c r="L20" s="129"/>
      <c r="M20" s="69" t="s">
        <v>27</v>
      </c>
      <c r="N20" s="70"/>
      <c r="O20" s="51"/>
      <c r="P20" s="70"/>
      <c r="Q20" s="70"/>
      <c r="R20" s="70"/>
      <c r="S20" s="70"/>
      <c r="T20" s="70"/>
      <c r="U20" s="71"/>
      <c r="V20" s="70"/>
      <c r="W20" s="70"/>
      <c r="X20" s="70"/>
      <c r="Y20" s="70"/>
      <c r="Z20" s="70"/>
      <c r="AA20" s="70"/>
      <c r="AB20" s="70"/>
      <c r="AC20" s="70"/>
      <c r="AD20" s="70"/>
      <c r="AE20" s="70"/>
      <c r="AF20" s="70"/>
      <c r="AG20" s="70"/>
      <c r="AH20" s="70"/>
      <c r="AI20" s="70"/>
      <c r="AJ20" s="70"/>
      <c r="AK20" s="70"/>
      <c r="AL20" s="70"/>
    </row>
    <row r="21" spans="1:38" hidden="1" x14ac:dyDescent="0.25">
      <c r="A21" s="73"/>
      <c r="B21" s="74"/>
      <c r="C21" s="74"/>
      <c r="D21" s="75"/>
      <c r="E21" s="21"/>
      <c r="F21" s="76"/>
      <c r="G21" s="21"/>
      <c r="H21" s="21"/>
      <c r="I21" s="76"/>
      <c r="J21" s="76"/>
      <c r="K21" s="23"/>
      <c r="L21" s="21"/>
      <c r="M21" s="77"/>
    </row>
    <row r="22" spans="1:38" s="82" customFormat="1" x14ac:dyDescent="0.25">
      <c r="A22" s="78"/>
      <c r="B22" s="78"/>
      <c r="C22" s="7"/>
      <c r="D22" s="139" t="s">
        <v>8</v>
      </c>
      <c r="E22" s="140" t="s">
        <v>28</v>
      </c>
      <c r="F22" s="141" t="s">
        <v>29</v>
      </c>
      <c r="G22" s="132"/>
      <c r="H22" s="130">
        <v>1</v>
      </c>
      <c r="I22" s="142"/>
      <c r="J22" s="141" t="s">
        <v>29</v>
      </c>
      <c r="K22" s="27" t="s">
        <v>15</v>
      </c>
      <c r="L22" s="28" t="s">
        <v>8</v>
      </c>
      <c r="M22" s="79" t="s">
        <v>15</v>
      </c>
      <c r="N22" s="80"/>
      <c r="O22" s="80"/>
      <c r="P22" s="80"/>
      <c r="Q22" s="80"/>
      <c r="R22" s="80"/>
      <c r="S22" s="80"/>
      <c r="T22" s="80"/>
      <c r="U22" s="81"/>
      <c r="V22" s="80"/>
      <c r="W22" s="80"/>
      <c r="X22" s="80">
        <v>64233355</v>
      </c>
      <c r="Y22" s="80" t="s">
        <v>30</v>
      </c>
      <c r="Z22" s="80">
        <v>1705000</v>
      </c>
      <c r="AA22" s="80"/>
      <c r="AB22" s="80"/>
      <c r="AC22" s="80"/>
      <c r="AD22" s="80"/>
      <c r="AE22" s="80"/>
      <c r="AF22" s="80"/>
      <c r="AG22" s="80"/>
      <c r="AH22" s="80"/>
      <c r="AI22" s="80"/>
      <c r="AJ22" s="80"/>
      <c r="AK22" s="80"/>
      <c r="AL22" s="80"/>
    </row>
    <row r="23" spans="1:38" s="82" customFormat="1" x14ac:dyDescent="0.25">
      <c r="A23" s="78"/>
      <c r="B23" s="78"/>
      <c r="C23" s="35"/>
      <c r="D23" s="139"/>
      <c r="E23" s="140"/>
      <c r="F23" s="141"/>
      <c r="G23" s="133"/>
      <c r="H23" s="130"/>
      <c r="I23" s="143"/>
      <c r="J23" s="141"/>
      <c r="K23" s="36" t="s">
        <v>15</v>
      </c>
      <c r="L23" s="37"/>
      <c r="M23" s="83" t="s">
        <v>15</v>
      </c>
      <c r="N23" s="80"/>
      <c r="O23" s="80"/>
      <c r="P23" s="80"/>
      <c r="Q23" s="80"/>
      <c r="R23" s="80"/>
      <c r="S23" s="80"/>
      <c r="T23" s="80"/>
      <c r="U23" s="81"/>
      <c r="V23" s="80"/>
      <c r="W23" s="80"/>
      <c r="X23" s="80"/>
      <c r="Y23" s="80"/>
      <c r="Z23" s="80"/>
      <c r="AA23" s="80"/>
      <c r="AB23" s="80"/>
      <c r="AC23" s="80"/>
      <c r="AD23" s="80"/>
      <c r="AE23" s="80"/>
      <c r="AF23" s="80"/>
      <c r="AG23" s="80"/>
      <c r="AH23" s="80"/>
      <c r="AI23" s="80"/>
      <c r="AJ23" s="80"/>
      <c r="AK23" s="80"/>
      <c r="AL23" s="80"/>
    </row>
    <row r="24" spans="1:38" s="82" customFormat="1" x14ac:dyDescent="0.25">
      <c r="A24" s="78"/>
      <c r="B24" s="78"/>
      <c r="C24" s="35"/>
      <c r="D24" s="139"/>
      <c r="E24" s="140"/>
      <c r="F24" s="141"/>
      <c r="G24" s="36"/>
      <c r="H24" s="37"/>
      <c r="I24" s="41" t="s">
        <v>15</v>
      </c>
      <c r="J24" s="37"/>
      <c r="K24" s="37" t="s">
        <v>15</v>
      </c>
      <c r="L24" s="37"/>
      <c r="M24" s="84"/>
      <c r="N24" s="80"/>
      <c r="O24" s="80"/>
      <c r="P24" s="80"/>
      <c r="Q24" s="80"/>
      <c r="R24" s="80"/>
      <c r="S24" s="80"/>
      <c r="T24" s="80"/>
      <c r="U24" s="81"/>
      <c r="V24" s="80"/>
      <c r="W24" s="80"/>
      <c r="X24" s="80"/>
      <c r="Y24" s="80"/>
      <c r="Z24" s="80"/>
      <c r="AA24" s="80"/>
      <c r="AB24" s="80"/>
      <c r="AC24" s="80"/>
      <c r="AD24" s="80"/>
      <c r="AE24" s="80"/>
      <c r="AF24" s="80"/>
      <c r="AG24" s="80"/>
      <c r="AH24" s="80"/>
      <c r="AI24" s="80"/>
      <c r="AJ24" s="80"/>
      <c r="AK24" s="80"/>
      <c r="AL24" s="80"/>
    </row>
    <row r="25" spans="1:38" x14ac:dyDescent="0.25">
      <c r="A25" s="85"/>
      <c r="B25" s="86"/>
      <c r="C25" s="138"/>
      <c r="D25" s="36"/>
      <c r="E25" s="87" t="s">
        <v>15</v>
      </c>
      <c r="F25" s="37"/>
      <c r="G25" s="37"/>
      <c r="H25" s="37"/>
      <c r="I25" s="37"/>
      <c r="J25" s="37"/>
      <c r="K25" s="37" t="s">
        <v>15</v>
      </c>
      <c r="L25" s="37"/>
      <c r="M25" s="84"/>
    </row>
    <row r="26" spans="1:38" x14ac:dyDescent="0.25">
      <c r="C26" s="138"/>
      <c r="D26" s="88"/>
      <c r="E26" s="88"/>
      <c r="F26" s="88"/>
      <c r="G26" s="88"/>
      <c r="H26" s="88"/>
      <c r="I26" s="88"/>
      <c r="J26" s="88"/>
      <c r="K26" s="88" t="s">
        <v>15</v>
      </c>
      <c r="L26" s="88"/>
      <c r="M26" s="88"/>
    </row>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topLeftCell="A20" workbookViewId="0">
      <selection activeCell="B2" sqref="B2:H47"/>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59" t="s">
        <v>22</v>
      </c>
      <c r="C2" s="159"/>
      <c r="D2" s="159"/>
      <c r="E2" s="159"/>
      <c r="F2" s="159"/>
      <c r="G2" s="159"/>
      <c r="H2" s="159"/>
    </row>
    <row r="3" spans="2:8" x14ac:dyDescent="0.25">
      <c r="B3" s="160" t="s">
        <v>71</v>
      </c>
      <c r="C3" s="160"/>
      <c r="D3" s="160"/>
      <c r="E3" s="160"/>
      <c r="F3" s="160"/>
      <c r="G3" s="160"/>
      <c r="H3" s="160"/>
    </row>
    <row r="4" spans="2:8" x14ac:dyDescent="0.25">
      <c r="B4" s="8"/>
      <c r="C4" s="8"/>
      <c r="D4" s="8"/>
      <c r="E4" s="89"/>
      <c r="F4" s="8"/>
      <c r="G4" s="8"/>
      <c r="H4" s="8"/>
    </row>
    <row r="5" spans="2:8" ht="97.5" customHeight="1" x14ac:dyDescent="0.25">
      <c r="B5" s="130" t="s">
        <v>5</v>
      </c>
      <c r="C5" s="161" t="s">
        <v>31</v>
      </c>
      <c r="D5" s="161" t="s">
        <v>32</v>
      </c>
      <c r="E5" s="162" t="s">
        <v>33</v>
      </c>
      <c r="F5" s="163" t="s">
        <v>5</v>
      </c>
      <c r="G5" s="165" t="s">
        <v>52</v>
      </c>
      <c r="H5" s="165"/>
    </row>
    <row r="6" spans="2:8" x14ac:dyDescent="0.25">
      <c r="B6" s="130"/>
      <c r="C6" s="161"/>
      <c r="D6" s="161"/>
      <c r="E6" s="162"/>
      <c r="F6" s="164"/>
      <c r="G6" s="117" t="s">
        <v>34</v>
      </c>
      <c r="H6" s="117" t="s">
        <v>35</v>
      </c>
    </row>
    <row r="7" spans="2:8" x14ac:dyDescent="0.25">
      <c r="B7" s="18" t="s">
        <v>8</v>
      </c>
      <c r="C7" s="18" t="s">
        <v>9</v>
      </c>
      <c r="D7" s="18" t="s">
        <v>10</v>
      </c>
      <c r="E7" s="90"/>
      <c r="F7" s="91"/>
      <c r="G7" s="18" t="s">
        <v>69</v>
      </c>
      <c r="H7" s="18" t="s">
        <v>70</v>
      </c>
    </row>
    <row r="8" spans="2:8" x14ac:dyDescent="0.25">
      <c r="B8" s="116">
        <v>1</v>
      </c>
      <c r="C8" s="93" t="s">
        <v>36</v>
      </c>
      <c r="D8" s="116" t="s">
        <v>37</v>
      </c>
      <c r="E8" s="94"/>
      <c r="F8" s="118"/>
      <c r="G8" s="95">
        <v>1</v>
      </c>
      <c r="H8" s="96"/>
    </row>
    <row r="9" spans="2:8" x14ac:dyDescent="0.25">
      <c r="B9" s="116">
        <v>2</v>
      </c>
      <c r="C9" s="120" t="s">
        <v>38</v>
      </c>
      <c r="D9" s="116" t="s">
        <v>37</v>
      </c>
      <c r="E9" s="97"/>
      <c r="F9" s="119"/>
      <c r="G9" s="95">
        <v>1</v>
      </c>
      <c r="H9" s="96"/>
    </row>
    <row r="10" spans="2:8" ht="25.5" customHeight="1" x14ac:dyDescent="0.25">
      <c r="B10" s="116">
        <v>3</v>
      </c>
      <c r="C10" s="120" t="s">
        <v>39</v>
      </c>
      <c r="D10" s="116" t="s">
        <v>37</v>
      </c>
      <c r="E10" s="97"/>
      <c r="F10" s="98"/>
      <c r="G10" s="95">
        <v>0</v>
      </c>
      <c r="H10" s="96"/>
    </row>
    <row r="11" spans="2:8" ht="13.5" customHeight="1" x14ac:dyDescent="0.25">
      <c r="B11" s="130">
        <v>4</v>
      </c>
      <c r="C11" s="171" t="s">
        <v>53</v>
      </c>
      <c r="D11" s="130" t="s">
        <v>40</v>
      </c>
      <c r="E11" s="172"/>
      <c r="F11" s="169">
        <v>1</v>
      </c>
      <c r="G11" s="166" t="s">
        <v>54</v>
      </c>
      <c r="H11" s="166"/>
    </row>
    <row r="12" spans="2:8" x14ac:dyDescent="0.25">
      <c r="B12" s="130"/>
      <c r="C12" s="171"/>
      <c r="D12" s="130"/>
      <c r="E12" s="172"/>
      <c r="F12" s="170"/>
      <c r="G12" s="99">
        <v>0</v>
      </c>
      <c r="H12" s="96"/>
    </row>
    <row r="13" spans="2:8" ht="15" customHeight="1" x14ac:dyDescent="0.25">
      <c r="B13" s="130"/>
      <c r="C13" s="171"/>
      <c r="D13" s="130"/>
      <c r="E13" s="167" t="s">
        <v>33</v>
      </c>
      <c r="F13" s="169">
        <v>2</v>
      </c>
      <c r="G13" s="166" t="s">
        <v>41</v>
      </c>
      <c r="H13" s="166"/>
    </row>
    <row r="14" spans="2:8" x14ac:dyDescent="0.25">
      <c r="B14" s="130"/>
      <c r="C14" s="171"/>
      <c r="D14" s="130"/>
      <c r="E14" s="168"/>
      <c r="F14" s="170"/>
      <c r="G14" s="99">
        <v>0</v>
      </c>
      <c r="H14" s="96"/>
    </row>
    <row r="15" spans="2:8" ht="16.5" customHeight="1" x14ac:dyDescent="0.25">
      <c r="B15" s="130"/>
      <c r="C15" s="171"/>
      <c r="D15" s="130"/>
      <c r="E15" s="167" t="s">
        <v>33</v>
      </c>
      <c r="F15" s="169">
        <v>3</v>
      </c>
      <c r="G15" s="166" t="s">
        <v>42</v>
      </c>
      <c r="H15" s="166"/>
    </row>
    <row r="16" spans="2:8" x14ac:dyDescent="0.25">
      <c r="B16" s="130"/>
      <c r="C16" s="171"/>
      <c r="D16" s="130"/>
      <c r="E16" s="168"/>
      <c r="F16" s="170"/>
      <c r="G16" s="99">
        <v>0</v>
      </c>
      <c r="H16" s="96"/>
    </row>
    <row r="17" spans="2:8" x14ac:dyDescent="0.25">
      <c r="B17" s="130"/>
      <c r="C17" s="171"/>
      <c r="D17" s="130"/>
      <c r="E17" s="167" t="s">
        <v>33</v>
      </c>
      <c r="F17" s="169">
        <v>4</v>
      </c>
      <c r="G17" s="166" t="s">
        <v>55</v>
      </c>
      <c r="H17" s="166"/>
    </row>
    <row r="18" spans="2:8" x14ac:dyDescent="0.25">
      <c r="B18" s="130"/>
      <c r="C18" s="171"/>
      <c r="D18" s="130"/>
      <c r="E18" s="168"/>
      <c r="F18" s="170"/>
      <c r="G18" s="99">
        <v>0</v>
      </c>
      <c r="H18" s="96"/>
    </row>
    <row r="19" spans="2:8" x14ac:dyDescent="0.25">
      <c r="B19" s="130"/>
      <c r="C19" s="171"/>
      <c r="D19" s="130"/>
      <c r="E19" s="167" t="s">
        <v>33</v>
      </c>
      <c r="F19" s="169">
        <v>5</v>
      </c>
      <c r="G19" s="166" t="s">
        <v>56</v>
      </c>
      <c r="H19" s="166"/>
    </row>
    <row r="20" spans="2:8" x14ac:dyDescent="0.25">
      <c r="B20" s="130"/>
      <c r="C20" s="171"/>
      <c r="D20" s="130"/>
      <c r="E20" s="168"/>
      <c r="F20" s="170"/>
      <c r="G20" s="99">
        <v>0.66</v>
      </c>
      <c r="H20" s="96"/>
    </row>
    <row r="21" spans="2:8" x14ac:dyDescent="0.25">
      <c r="B21" s="130"/>
      <c r="C21" s="171"/>
      <c r="D21" s="130"/>
      <c r="E21" s="167" t="s">
        <v>33</v>
      </c>
      <c r="F21" s="169">
        <v>6</v>
      </c>
      <c r="G21" s="166" t="s">
        <v>57</v>
      </c>
      <c r="H21" s="166"/>
    </row>
    <row r="22" spans="2:8" x14ac:dyDescent="0.25">
      <c r="B22" s="130"/>
      <c r="C22" s="171"/>
      <c r="D22" s="130"/>
      <c r="E22" s="168"/>
      <c r="F22" s="170"/>
      <c r="G22" s="99">
        <v>0.31</v>
      </c>
      <c r="H22" s="96"/>
    </row>
    <row r="23" spans="2:8" x14ac:dyDescent="0.25">
      <c r="B23" s="130"/>
      <c r="C23" s="171"/>
      <c r="D23" s="130"/>
      <c r="E23" s="167" t="s">
        <v>33</v>
      </c>
      <c r="F23" s="169">
        <v>7</v>
      </c>
      <c r="G23" s="166" t="s">
        <v>43</v>
      </c>
      <c r="H23" s="166"/>
    </row>
    <row r="24" spans="2:8" x14ac:dyDescent="0.25">
      <c r="B24" s="130"/>
      <c r="C24" s="171"/>
      <c r="D24" s="130"/>
      <c r="E24" s="168"/>
      <c r="F24" s="170"/>
      <c r="G24" s="99">
        <v>0</v>
      </c>
      <c r="H24" s="96"/>
    </row>
    <row r="25" spans="2:8" x14ac:dyDescent="0.25">
      <c r="B25" s="130"/>
      <c r="C25" s="171"/>
      <c r="D25" s="130"/>
      <c r="E25" s="167" t="s">
        <v>33</v>
      </c>
      <c r="F25" s="169">
        <v>8</v>
      </c>
      <c r="G25" s="166" t="s">
        <v>58</v>
      </c>
      <c r="H25" s="166"/>
    </row>
    <row r="26" spans="2:8" x14ac:dyDescent="0.25">
      <c r="B26" s="130"/>
      <c r="C26" s="171"/>
      <c r="D26" s="130"/>
      <c r="E26" s="168"/>
      <c r="F26" s="170"/>
      <c r="G26" s="99">
        <v>0</v>
      </c>
      <c r="H26" s="96"/>
    </row>
    <row r="27" spans="2:8" x14ac:dyDescent="0.25">
      <c r="B27" s="130"/>
      <c r="C27" s="171"/>
      <c r="D27" s="130"/>
      <c r="E27" s="167" t="s">
        <v>33</v>
      </c>
      <c r="F27" s="169">
        <v>9</v>
      </c>
      <c r="G27" s="166" t="s">
        <v>59</v>
      </c>
      <c r="H27" s="166"/>
    </row>
    <row r="28" spans="2:8" x14ac:dyDescent="0.25">
      <c r="B28" s="130"/>
      <c r="C28" s="171"/>
      <c r="D28" s="130"/>
      <c r="E28" s="168"/>
      <c r="F28" s="170"/>
      <c r="G28" s="99">
        <v>0.92</v>
      </c>
      <c r="H28" s="96"/>
    </row>
    <row r="29" spans="2:8" x14ac:dyDescent="0.25">
      <c r="B29" s="130"/>
      <c r="C29" s="171"/>
      <c r="D29" s="130"/>
      <c r="E29" s="167" t="s">
        <v>33</v>
      </c>
      <c r="F29" s="169">
        <v>10</v>
      </c>
      <c r="G29" s="166" t="s">
        <v>44</v>
      </c>
      <c r="H29" s="166"/>
    </row>
    <row r="30" spans="2:8" x14ac:dyDescent="0.25">
      <c r="B30" s="130"/>
      <c r="C30" s="171"/>
      <c r="D30" s="130"/>
      <c r="E30" s="168"/>
      <c r="F30" s="170"/>
      <c r="G30" s="99">
        <v>0.2</v>
      </c>
      <c r="H30" s="96"/>
    </row>
    <row r="31" spans="2:8" x14ac:dyDescent="0.25">
      <c r="B31" s="130"/>
      <c r="C31" s="171"/>
      <c r="D31" s="130"/>
      <c r="E31" s="167" t="s">
        <v>33</v>
      </c>
      <c r="F31" s="169">
        <v>11</v>
      </c>
      <c r="G31" s="166" t="s">
        <v>60</v>
      </c>
      <c r="H31" s="166"/>
    </row>
    <row r="32" spans="2:8" x14ac:dyDescent="0.25">
      <c r="B32" s="130"/>
      <c r="C32" s="171"/>
      <c r="D32" s="130"/>
      <c r="E32" s="168"/>
      <c r="F32" s="170"/>
      <c r="G32" s="99">
        <v>0.02</v>
      </c>
      <c r="H32" s="96"/>
    </row>
    <row r="33" spans="2:8" x14ac:dyDescent="0.25">
      <c r="B33" s="130"/>
      <c r="C33" s="171"/>
      <c r="D33" s="130"/>
      <c r="E33" s="167" t="s">
        <v>33</v>
      </c>
      <c r="F33" s="169">
        <v>12</v>
      </c>
      <c r="G33" s="166" t="s">
        <v>61</v>
      </c>
      <c r="H33" s="166"/>
    </row>
    <row r="34" spans="2:8" x14ac:dyDescent="0.25">
      <c r="B34" s="130"/>
      <c r="C34" s="171"/>
      <c r="D34" s="130"/>
      <c r="E34" s="168"/>
      <c r="F34" s="170"/>
      <c r="G34" s="99">
        <v>0.05</v>
      </c>
      <c r="H34" s="96"/>
    </row>
    <row r="35" spans="2:8" x14ac:dyDescent="0.25">
      <c r="B35" s="130"/>
      <c r="C35" s="171"/>
      <c r="D35" s="130"/>
      <c r="E35" s="167" t="s">
        <v>33</v>
      </c>
      <c r="F35" s="169">
        <v>13</v>
      </c>
      <c r="G35" s="166" t="s">
        <v>62</v>
      </c>
      <c r="H35" s="166"/>
    </row>
    <row r="36" spans="2:8" x14ac:dyDescent="0.25">
      <c r="B36" s="130"/>
      <c r="C36" s="171"/>
      <c r="D36" s="130"/>
      <c r="E36" s="168"/>
      <c r="F36" s="170"/>
      <c r="G36" s="99">
        <v>0.08</v>
      </c>
      <c r="H36" s="96"/>
    </row>
    <row r="37" spans="2:8" x14ac:dyDescent="0.25">
      <c r="B37" s="130"/>
      <c r="C37" s="171"/>
      <c r="D37" s="130"/>
      <c r="E37" s="167" t="s">
        <v>33</v>
      </c>
      <c r="F37" s="169">
        <v>14</v>
      </c>
      <c r="G37" s="166" t="s">
        <v>63</v>
      </c>
      <c r="H37" s="166"/>
    </row>
    <row r="38" spans="2:8" x14ac:dyDescent="0.25">
      <c r="B38" s="130"/>
      <c r="C38" s="171"/>
      <c r="D38" s="130"/>
      <c r="E38" s="168"/>
      <c r="F38" s="170"/>
      <c r="G38" s="99">
        <v>0</v>
      </c>
      <c r="H38" s="96"/>
    </row>
    <row r="39" spans="2:8" x14ac:dyDescent="0.25">
      <c r="B39" s="130"/>
      <c r="C39" s="171"/>
      <c r="D39" s="130"/>
      <c r="E39" s="167" t="s">
        <v>33</v>
      </c>
      <c r="F39" s="169">
        <v>15</v>
      </c>
      <c r="G39" s="166" t="s">
        <v>64</v>
      </c>
      <c r="H39" s="166"/>
    </row>
    <row r="40" spans="2:8" x14ac:dyDescent="0.25">
      <c r="B40" s="130"/>
      <c r="C40" s="171"/>
      <c r="D40" s="130"/>
      <c r="E40" s="168"/>
      <c r="F40" s="170"/>
      <c r="G40" s="99">
        <v>1.1100000000000001</v>
      </c>
      <c r="H40" s="96"/>
    </row>
    <row r="41" spans="2:8" x14ac:dyDescent="0.25">
      <c r="B41" s="130"/>
      <c r="C41" s="171"/>
      <c r="D41" s="130"/>
      <c r="E41" s="167" t="s">
        <v>33</v>
      </c>
      <c r="F41" s="169">
        <v>16</v>
      </c>
      <c r="G41" s="166" t="s">
        <v>65</v>
      </c>
      <c r="H41" s="166"/>
    </row>
    <row r="42" spans="2:8" x14ac:dyDescent="0.25">
      <c r="B42" s="130"/>
      <c r="C42" s="171"/>
      <c r="D42" s="130"/>
      <c r="E42" s="168"/>
      <c r="F42" s="170"/>
      <c r="G42" s="99">
        <v>0.18</v>
      </c>
      <c r="H42" s="96"/>
    </row>
    <row r="43" spans="2:8" x14ac:dyDescent="0.25">
      <c r="B43" s="130"/>
      <c r="C43" s="171"/>
      <c r="D43" s="130"/>
      <c r="E43" s="167" t="s">
        <v>33</v>
      </c>
      <c r="F43" s="169">
        <v>17</v>
      </c>
      <c r="G43" s="166" t="s">
        <v>66</v>
      </c>
      <c r="H43" s="166"/>
    </row>
    <row r="44" spans="2:8" x14ac:dyDescent="0.25">
      <c r="B44" s="130"/>
      <c r="C44" s="171"/>
      <c r="D44" s="130"/>
      <c r="E44" s="168"/>
      <c r="F44" s="170"/>
      <c r="G44" s="99">
        <v>0.05</v>
      </c>
      <c r="H44" s="96"/>
    </row>
    <row r="45" spans="2:8" x14ac:dyDescent="0.25">
      <c r="B45" s="130"/>
      <c r="C45" s="171"/>
      <c r="D45" s="130"/>
      <c r="E45" s="167" t="s">
        <v>33</v>
      </c>
      <c r="F45" s="169">
        <v>18</v>
      </c>
      <c r="G45" s="166" t="s">
        <v>67</v>
      </c>
      <c r="H45" s="166"/>
    </row>
    <row r="46" spans="2:8" x14ac:dyDescent="0.25">
      <c r="B46" s="130"/>
      <c r="C46" s="171"/>
      <c r="D46" s="130"/>
      <c r="E46" s="168"/>
      <c r="F46" s="170"/>
      <c r="G46" s="99">
        <v>0</v>
      </c>
      <c r="H46" s="96"/>
    </row>
    <row r="47" spans="2:8" x14ac:dyDescent="0.25">
      <c r="B47" s="130"/>
      <c r="C47" s="171"/>
      <c r="D47" s="130"/>
      <c r="E47" s="121"/>
      <c r="F47" s="122"/>
      <c r="G47" s="100" t="s">
        <v>68</v>
      </c>
      <c r="H47" s="123"/>
    </row>
  </sheetData>
  <mergeCells count="65">
    <mergeCell ref="G45:H45"/>
    <mergeCell ref="E41:E42"/>
    <mergeCell ref="F41:F42"/>
    <mergeCell ref="G41:H41"/>
    <mergeCell ref="E43:E44"/>
    <mergeCell ref="F43:F44"/>
    <mergeCell ref="G43:H43"/>
    <mergeCell ref="G35:H35"/>
    <mergeCell ref="E37:E38"/>
    <mergeCell ref="F37:F38"/>
    <mergeCell ref="G37:H37"/>
    <mergeCell ref="E39:E40"/>
    <mergeCell ref="F39:F40"/>
    <mergeCell ref="G39:H39"/>
    <mergeCell ref="G29:H29"/>
    <mergeCell ref="E31:E32"/>
    <mergeCell ref="F31:F32"/>
    <mergeCell ref="G31:H31"/>
    <mergeCell ref="E33:E34"/>
    <mergeCell ref="F33:F34"/>
    <mergeCell ref="G33:H33"/>
    <mergeCell ref="G23:H23"/>
    <mergeCell ref="E25:E26"/>
    <mergeCell ref="F25:F26"/>
    <mergeCell ref="G25:H25"/>
    <mergeCell ref="E27:E28"/>
    <mergeCell ref="F27:F28"/>
    <mergeCell ref="G27:H27"/>
    <mergeCell ref="G17:H17"/>
    <mergeCell ref="E21:E22"/>
    <mergeCell ref="F21:F22"/>
    <mergeCell ref="G21:H21"/>
    <mergeCell ref="E19:E20"/>
    <mergeCell ref="F19:F20"/>
    <mergeCell ref="G19:H19"/>
    <mergeCell ref="B11:B47"/>
    <mergeCell ref="C11:C47"/>
    <mergeCell ref="D11:D47"/>
    <mergeCell ref="E11:E12"/>
    <mergeCell ref="F11:F12"/>
    <mergeCell ref="E17:E18"/>
    <mergeCell ref="F17:F18"/>
    <mergeCell ref="E23:E24"/>
    <mergeCell ref="F23:F24"/>
    <mergeCell ref="E29:E30"/>
    <mergeCell ref="F29:F30"/>
    <mergeCell ref="E35:E36"/>
    <mergeCell ref="F35:F36"/>
    <mergeCell ref="E45:E46"/>
    <mergeCell ref="F45:F46"/>
    <mergeCell ref="G11:H11"/>
    <mergeCell ref="E13:E14"/>
    <mergeCell ref="F13:F14"/>
    <mergeCell ref="G13:H13"/>
    <mergeCell ref="E15:E16"/>
    <mergeCell ref="F15:F16"/>
    <mergeCell ref="G15:H15"/>
    <mergeCell ref="B2:H2"/>
    <mergeCell ref="B3:H3"/>
    <mergeCell ref="B5:B6"/>
    <mergeCell ref="C5:C6"/>
    <mergeCell ref="D5:D6"/>
    <mergeCell ref="E5:E6"/>
    <mergeCell ref="F5:F6"/>
    <mergeCell ref="G5:H5"/>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C3" workbookViewId="0">
      <selection activeCell="I17" sqref="I17:J17"/>
    </sheetView>
  </sheetViews>
  <sheetFormatPr defaultColWidth="10.5703125" defaultRowHeight="15" x14ac:dyDescent="0.25"/>
  <cols>
    <col min="1" max="1" width="9.140625" style="1" hidden="1" customWidth="1"/>
    <col min="2" max="2" width="9.140625" style="2" hidden="1" customWidth="1"/>
    <col min="3" max="3" width="4.7109375" style="101" customWidth="1"/>
    <col min="4" max="4" width="6.28515625" style="2" customWidth="1"/>
    <col min="5" max="5" width="36.7109375" style="2" customWidth="1"/>
    <col min="6" max="6" width="10.42578125" style="2" customWidth="1"/>
    <col min="7" max="7" width="3.7109375" style="102"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103"/>
      <c r="G1" s="104"/>
      <c r="J1" s="1">
        <v>4</v>
      </c>
      <c r="U1" s="105"/>
    </row>
    <row r="2" spans="1:21" s="1" customFormat="1" ht="15" hidden="1" customHeight="1" x14ac:dyDescent="0.25">
      <c r="C2" s="103"/>
      <c r="G2" s="104"/>
      <c r="U2" s="105"/>
    </row>
    <row r="3" spans="1:21" x14ac:dyDescent="0.25">
      <c r="C3" s="35"/>
      <c r="D3" s="8"/>
      <c r="E3" s="8"/>
      <c r="F3" s="8"/>
      <c r="G3" s="89"/>
      <c r="H3" s="8"/>
      <c r="I3" s="8"/>
      <c r="J3" s="8"/>
    </row>
    <row r="4" spans="1:21" ht="25.5" customHeight="1" x14ac:dyDescent="0.25">
      <c r="C4" s="35"/>
      <c r="D4" s="159" t="s">
        <v>45</v>
      </c>
      <c r="E4" s="159"/>
      <c r="F4" s="159"/>
      <c r="G4" s="159"/>
      <c r="H4" s="159"/>
      <c r="I4" s="159"/>
      <c r="J4" s="159"/>
      <c r="K4" s="106"/>
    </row>
    <row r="5" spans="1:21" ht="15" customHeight="1" x14ac:dyDescent="0.25">
      <c r="C5" s="35"/>
      <c r="D5" s="160" t="s">
        <v>71</v>
      </c>
      <c r="E5" s="160"/>
      <c r="F5" s="160"/>
      <c r="G5" s="160"/>
      <c r="H5" s="160"/>
      <c r="I5" s="160"/>
      <c r="J5" s="160"/>
      <c r="K5" s="106"/>
    </row>
    <row r="6" spans="1:21" x14ac:dyDescent="0.25">
      <c r="C6" s="35"/>
      <c r="D6" s="8"/>
      <c r="E6" s="8"/>
      <c r="F6" s="8"/>
      <c r="G6" s="89"/>
      <c r="H6" s="8"/>
      <c r="I6" s="8"/>
      <c r="J6" s="8"/>
    </row>
    <row r="7" spans="1:21" ht="39.75" customHeight="1" x14ac:dyDescent="0.25">
      <c r="C7" s="35"/>
      <c r="D7" s="130" t="s">
        <v>5</v>
      </c>
      <c r="E7" s="161" t="s">
        <v>31</v>
      </c>
      <c r="F7" s="161" t="s">
        <v>32</v>
      </c>
      <c r="G7" s="162" t="s">
        <v>33</v>
      </c>
      <c r="H7" s="163" t="s">
        <v>5</v>
      </c>
      <c r="I7" s="165" t="s">
        <v>46</v>
      </c>
      <c r="J7" s="165"/>
      <c r="K7" s="107"/>
    </row>
    <row r="8" spans="1:21" x14ac:dyDescent="0.25">
      <c r="C8" s="35"/>
      <c r="D8" s="130"/>
      <c r="E8" s="161"/>
      <c r="F8" s="161"/>
      <c r="G8" s="162"/>
      <c r="H8" s="164"/>
      <c r="I8" s="112" t="s">
        <v>34</v>
      </c>
      <c r="J8" s="112" t="s">
        <v>35</v>
      </c>
      <c r="K8" s="107"/>
    </row>
    <row r="9" spans="1:21" x14ac:dyDescent="0.25">
      <c r="C9" s="35"/>
      <c r="D9" s="18" t="s">
        <v>8</v>
      </c>
      <c r="E9" s="18" t="s">
        <v>9</v>
      </c>
      <c r="F9" s="18" t="s">
        <v>10</v>
      </c>
      <c r="G9" s="90"/>
      <c r="H9" s="91"/>
      <c r="I9" s="92" t="str">
        <f>J1&amp;".1"</f>
        <v>4.1</v>
      </c>
      <c r="J9" s="92" t="str">
        <f>J1&amp;".2"</f>
        <v>4.2</v>
      </c>
      <c r="K9" s="107"/>
    </row>
    <row r="10" spans="1:21" x14ac:dyDescent="0.25">
      <c r="A10" s="2"/>
      <c r="C10" s="7"/>
      <c r="D10" s="111">
        <v>1</v>
      </c>
      <c r="E10" s="93" t="s">
        <v>36</v>
      </c>
      <c r="F10" s="111" t="s">
        <v>37</v>
      </c>
      <c r="G10" s="94"/>
      <c r="H10" s="113"/>
      <c r="I10" s="95">
        <v>1</v>
      </c>
      <c r="J10" s="96"/>
      <c r="K10" s="107"/>
    </row>
    <row r="11" spans="1:21" x14ac:dyDescent="0.25">
      <c r="A11" s="2"/>
      <c r="C11" s="7"/>
      <c r="D11" s="111">
        <v>2</v>
      </c>
      <c r="E11" s="115" t="s">
        <v>38</v>
      </c>
      <c r="F11" s="111" t="s">
        <v>37</v>
      </c>
      <c r="G11" s="97"/>
      <c r="H11" s="114"/>
      <c r="I11" s="95">
        <v>1</v>
      </c>
      <c r="J11" s="96"/>
      <c r="K11" s="107"/>
    </row>
    <row r="12" spans="1:21" ht="22.5" x14ac:dyDescent="0.25">
      <c r="A12" s="2"/>
      <c r="C12" s="7"/>
      <c r="D12" s="111">
        <v>3</v>
      </c>
      <c r="E12" s="115" t="s">
        <v>39</v>
      </c>
      <c r="F12" s="111" t="s">
        <v>37</v>
      </c>
      <c r="G12" s="97"/>
      <c r="H12" s="98"/>
      <c r="I12" s="95">
        <v>0</v>
      </c>
      <c r="J12" s="96"/>
      <c r="K12" s="107"/>
    </row>
    <row r="13" spans="1:21" ht="15" customHeight="1" x14ac:dyDescent="0.25">
      <c r="A13" s="2"/>
      <c r="C13" s="7"/>
      <c r="D13" s="130">
        <v>4</v>
      </c>
      <c r="E13" s="171" t="s">
        <v>47</v>
      </c>
      <c r="F13" s="173" t="s">
        <v>40</v>
      </c>
      <c r="G13" s="172"/>
      <c r="H13" s="169">
        <v>1</v>
      </c>
      <c r="I13" s="166" t="s">
        <v>72</v>
      </c>
      <c r="J13" s="166"/>
      <c r="K13" s="107"/>
    </row>
    <row r="14" spans="1:21" x14ac:dyDescent="0.25">
      <c r="A14" s="2"/>
      <c r="C14" s="7"/>
      <c r="D14" s="130"/>
      <c r="E14" s="171"/>
      <c r="F14" s="173"/>
      <c r="G14" s="172"/>
      <c r="H14" s="170"/>
      <c r="I14" s="99">
        <v>0</v>
      </c>
      <c r="J14" s="96"/>
      <c r="K14" s="107"/>
    </row>
    <row r="15" spans="1:21" ht="15" customHeight="1" x14ac:dyDescent="0.25">
      <c r="A15" s="2"/>
      <c r="C15" s="7"/>
      <c r="D15" s="130"/>
      <c r="E15" s="171"/>
      <c r="F15" s="173"/>
      <c r="G15" s="167" t="s">
        <v>33</v>
      </c>
      <c r="H15" s="169">
        <v>2</v>
      </c>
      <c r="I15" s="166" t="s">
        <v>73</v>
      </c>
      <c r="J15" s="166"/>
      <c r="K15" s="107"/>
    </row>
    <row r="16" spans="1:21" x14ac:dyDescent="0.25">
      <c r="A16" s="2"/>
      <c r="C16" s="7"/>
      <c r="D16" s="130"/>
      <c r="E16" s="171"/>
      <c r="F16" s="173"/>
      <c r="G16" s="168"/>
      <c r="H16" s="170"/>
      <c r="I16" s="99">
        <v>0</v>
      </c>
      <c r="J16" s="96"/>
      <c r="K16" s="107"/>
      <c r="L16" s="2" t="s">
        <v>51</v>
      </c>
    </row>
    <row r="17" spans="1:11" ht="15" customHeight="1" x14ac:dyDescent="0.25">
      <c r="A17" s="2"/>
      <c r="C17" s="7"/>
      <c r="D17" s="130"/>
      <c r="E17" s="171"/>
      <c r="F17" s="173"/>
      <c r="G17" s="167" t="s">
        <v>33</v>
      </c>
      <c r="H17" s="169">
        <v>3</v>
      </c>
      <c r="I17" s="166" t="s">
        <v>74</v>
      </c>
      <c r="J17" s="166"/>
      <c r="K17" s="107"/>
    </row>
    <row r="18" spans="1:11" x14ac:dyDescent="0.25">
      <c r="A18" s="2"/>
      <c r="C18" s="7"/>
      <c r="D18" s="130"/>
      <c r="E18" s="171"/>
      <c r="F18" s="173"/>
      <c r="G18" s="168"/>
      <c r="H18" s="170"/>
      <c r="I18" s="99">
        <v>0</v>
      </c>
      <c r="J18" s="96"/>
      <c r="K18" s="107"/>
    </row>
    <row r="19" spans="1:11" ht="15" customHeight="1" x14ac:dyDescent="0.25">
      <c r="A19" s="2"/>
      <c r="C19" s="7"/>
      <c r="D19" s="130"/>
      <c r="E19" s="171"/>
      <c r="F19" s="173"/>
      <c r="G19" s="167" t="s">
        <v>33</v>
      </c>
      <c r="H19" s="169">
        <v>4</v>
      </c>
      <c r="I19" s="166" t="s">
        <v>49</v>
      </c>
      <c r="J19" s="166"/>
      <c r="K19" s="107"/>
    </row>
    <row r="20" spans="1:11" x14ac:dyDescent="0.25">
      <c r="A20" s="2"/>
      <c r="C20" s="7"/>
      <c r="D20" s="130"/>
      <c r="E20" s="171"/>
      <c r="F20" s="173"/>
      <c r="G20" s="168"/>
      <c r="H20" s="170"/>
      <c r="I20" s="99">
        <v>0</v>
      </c>
      <c r="J20" s="96"/>
      <c r="K20" s="107"/>
    </row>
    <row r="21" spans="1:11" ht="15" customHeight="1" x14ac:dyDescent="0.25">
      <c r="A21" s="2"/>
      <c r="C21" s="7"/>
      <c r="D21" s="130"/>
      <c r="E21" s="171"/>
      <c r="F21" s="173"/>
      <c r="G21" s="167" t="s">
        <v>33</v>
      </c>
      <c r="H21" s="169">
        <v>5</v>
      </c>
      <c r="I21" s="166" t="s">
        <v>43</v>
      </c>
      <c r="J21" s="166"/>
      <c r="K21" s="107"/>
    </row>
    <row r="22" spans="1:11" x14ac:dyDescent="0.25">
      <c r="A22" s="2"/>
      <c r="C22" s="7"/>
      <c r="D22" s="130"/>
      <c r="E22" s="171"/>
      <c r="F22" s="173"/>
      <c r="G22" s="168"/>
      <c r="H22" s="170"/>
      <c r="I22" s="99">
        <v>0</v>
      </c>
      <c r="J22" s="96"/>
      <c r="K22" s="107"/>
    </row>
    <row r="23" spans="1:11" ht="15" customHeight="1" x14ac:dyDescent="0.25">
      <c r="A23" s="2"/>
      <c r="C23" s="7"/>
      <c r="D23" s="130"/>
      <c r="E23" s="171"/>
      <c r="F23" s="173"/>
      <c r="G23" s="167" t="s">
        <v>33</v>
      </c>
      <c r="H23" s="169">
        <v>6</v>
      </c>
      <c r="I23" s="166" t="s">
        <v>50</v>
      </c>
      <c r="J23" s="166"/>
      <c r="K23" s="107"/>
    </row>
    <row r="24" spans="1:11" x14ac:dyDescent="0.25">
      <c r="A24" s="2"/>
      <c r="C24" s="7"/>
      <c r="D24" s="130"/>
      <c r="E24" s="171"/>
      <c r="F24" s="173"/>
      <c r="G24" s="168"/>
      <c r="H24" s="170"/>
      <c r="I24" s="99">
        <v>0</v>
      </c>
      <c r="J24" s="96"/>
      <c r="K24" s="107"/>
    </row>
    <row r="25" spans="1:11" ht="15" customHeight="1" x14ac:dyDescent="0.25">
      <c r="A25" s="2"/>
      <c r="C25" s="7"/>
      <c r="D25" s="130"/>
      <c r="E25" s="171"/>
      <c r="F25" s="173"/>
      <c r="G25" s="167" t="s">
        <v>33</v>
      </c>
      <c r="H25" s="169">
        <v>7</v>
      </c>
      <c r="I25" s="166" t="s">
        <v>44</v>
      </c>
      <c r="J25" s="166"/>
      <c r="K25" s="107"/>
    </row>
    <row r="26" spans="1:11" x14ac:dyDescent="0.25">
      <c r="A26" s="2"/>
      <c r="C26" s="7"/>
      <c r="D26" s="130"/>
      <c r="E26" s="171"/>
      <c r="F26" s="173"/>
      <c r="G26" s="168"/>
      <c r="H26" s="170"/>
      <c r="I26" s="99">
        <v>0.2</v>
      </c>
      <c r="J26" s="96"/>
      <c r="K26" s="107"/>
    </row>
    <row r="27" spans="1:11" x14ac:dyDescent="0.25">
      <c r="A27" s="2"/>
      <c r="C27" s="67"/>
      <c r="D27" s="130"/>
      <c r="E27" s="171"/>
      <c r="F27" s="173"/>
      <c r="G27" s="108"/>
      <c r="H27" s="109"/>
      <c r="I27" s="100" t="s">
        <v>48</v>
      </c>
      <c r="J27" s="110"/>
      <c r="K27" s="107"/>
    </row>
    <row r="28" spans="1:11" x14ac:dyDescent="0.25">
      <c r="D28" s="8"/>
      <c r="E28" s="89"/>
      <c r="F28" s="8"/>
      <c r="G28" s="89"/>
      <c r="H28" s="8"/>
      <c r="I28" s="8"/>
      <c r="J28" s="8"/>
    </row>
  </sheetData>
  <mergeCells count="32">
    <mergeCell ref="I25:J25"/>
    <mergeCell ref="H19:H20"/>
    <mergeCell ref="I19:J19"/>
    <mergeCell ref="G23:G24"/>
    <mergeCell ref="H23:H24"/>
    <mergeCell ref="I23:J23"/>
    <mergeCell ref="G21:G22"/>
    <mergeCell ref="H21:H22"/>
    <mergeCell ref="I21:J21"/>
    <mergeCell ref="D13:D27"/>
    <mergeCell ref="E13:E27"/>
    <mergeCell ref="F13:F27"/>
    <mergeCell ref="G13:G14"/>
    <mergeCell ref="H13:H14"/>
    <mergeCell ref="G19:G20"/>
    <mergeCell ref="G25:G26"/>
    <mergeCell ref="H25:H26"/>
    <mergeCell ref="I13:J13"/>
    <mergeCell ref="G15:G16"/>
    <mergeCell ref="H15:H16"/>
    <mergeCell ref="I15:J15"/>
    <mergeCell ref="G17:G18"/>
    <mergeCell ref="H17:H18"/>
    <mergeCell ref="I17:J17"/>
    <mergeCell ref="D4:J4"/>
    <mergeCell ref="D5:J5"/>
    <mergeCell ref="D7:D8"/>
    <mergeCell ref="E7:E8"/>
    <mergeCell ref="F7:F8"/>
    <mergeCell ref="G7:G8"/>
    <mergeCell ref="H7:H8"/>
    <mergeCell ref="I7:J7"/>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4 I26">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J24 J26 I25">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Дифференциация</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2020-10-07T08:39:39Z</dcterms:modified>
</cp:coreProperties>
</file>